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65431" windowWidth="10875" windowHeight="11085" activeTab="1"/>
  </bookViews>
  <sheets>
    <sheet name="Practice Rounds Result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<sst xmlns="http://schemas.openxmlformats.org/spreadsheetml/2006/main" count="207" uniqueCount="84">
  <si>
    <t>Total</t>
  </si>
  <si>
    <t>5;00</t>
  </si>
  <si>
    <t>4;40</t>
  </si>
  <si>
    <t xml:space="preserve">Falcon Ridge Monday Nights Mens League  </t>
  </si>
  <si>
    <t>Last Name</t>
  </si>
  <si>
    <t>First Name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</si>
  <si>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</si>
  <si>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</si>
  <si>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</si>
  <si>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</si>
  <si>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</si>
  <si>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</si>
  <si>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</si>
  <si>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</si>
  <si>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</si>
  <si>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</si>
  <si>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</si>
  <si>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</si>
  <si>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</si>
  <si>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</si>
  <si>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</si>
  <si>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Points</t>
  </si>
  <si>
    <t>Twilight Whackers - 2009</t>
  </si>
  <si>
    <t>5;30</t>
  </si>
  <si>
    <t>Tee Time</t>
  </si>
  <si>
    <t>Total Points Team # 1</t>
  </si>
  <si>
    <t>Total Points Team # 2</t>
  </si>
  <si>
    <t>4;50</t>
  </si>
  <si>
    <t>Card</t>
  </si>
  <si>
    <t># 1</t>
  </si>
  <si>
    <t xml:space="preserve">Card </t>
  </si>
  <si>
    <t># 2</t>
  </si>
  <si>
    <t>Foursome</t>
  </si>
  <si>
    <t>Total Points Team # 3</t>
  </si>
  <si>
    <t>Total Points Team # 4</t>
  </si>
  <si>
    <t>Total Points Team # 5</t>
  </si>
  <si>
    <t>1) Your foursome tee time determines your team.</t>
  </si>
  <si>
    <t xml:space="preserve">2) Two foursome (tee times) per team subject to change depending how many players join league. </t>
  </si>
  <si>
    <t>Total Points Team # 6</t>
  </si>
  <si>
    <t>Total Points Team # 7</t>
  </si>
  <si>
    <t>6) Each score card must clearly show your foursomes allotted tee time</t>
  </si>
  <si>
    <t>5) everyone's score on card regardless if they are your regular foursome including spares is used to deterime that weeks points.</t>
  </si>
  <si>
    <t>3) Foursomes best score on each hole will be used to determine team points.</t>
  </si>
  <si>
    <t>4) aggregated score card total determines team points for that week.</t>
  </si>
  <si>
    <t>Practice Rounds</t>
  </si>
  <si>
    <t>4;20</t>
  </si>
  <si>
    <t>5;20</t>
  </si>
  <si>
    <t>4;10</t>
  </si>
  <si>
    <t>5;10</t>
  </si>
  <si>
    <t>4;30</t>
  </si>
  <si>
    <t>7) If you are the only one to show up in your foursome and you play with another foursome you can keep your score on a separate card and submit.</t>
  </si>
  <si>
    <t>Team 1 - Bekkers</t>
  </si>
  <si>
    <t>Team 7 - Barker</t>
  </si>
  <si>
    <t>Total Points Team # 8</t>
  </si>
  <si>
    <t xml:space="preserve">Team 8 - Hawco </t>
  </si>
  <si>
    <t>Team 6 - Pion</t>
  </si>
  <si>
    <t>Team  - Captains</t>
  </si>
  <si>
    <t>Team 2 - Dell'anna</t>
  </si>
  <si>
    <t>Team 3 - Warner</t>
  </si>
  <si>
    <t>Team 4 - Harrison</t>
  </si>
  <si>
    <t>Team 2 - Spratt</t>
  </si>
  <si>
    <t>Team 5 - Rankin</t>
  </si>
  <si>
    <t>Team 5 - Potter</t>
  </si>
  <si>
    <t>Team 6 - Worswick</t>
  </si>
  <si>
    <t>Team 7 - Mitchell</t>
  </si>
  <si>
    <t>Team 4 - Quinn</t>
  </si>
  <si>
    <t>Team 8 -  MacDonald</t>
  </si>
  <si>
    <t xml:space="preserve">Team 3 - Melenhorst </t>
  </si>
  <si>
    <t>Team 1 - Plourde</t>
  </si>
  <si>
    <t>Position</t>
  </si>
  <si>
    <t>Week 1</t>
  </si>
  <si>
    <t>Week 2</t>
  </si>
  <si>
    <t>Week 3</t>
  </si>
  <si>
    <t>Week 4</t>
  </si>
  <si>
    <t>Week 5</t>
  </si>
  <si>
    <t>6?</t>
  </si>
  <si>
    <t>2?</t>
  </si>
  <si>
    <t>Week 6</t>
  </si>
  <si>
    <t>Week 7</t>
  </si>
  <si>
    <t>Week 8</t>
  </si>
  <si>
    <t>Week 9</t>
  </si>
  <si>
    <t>Week 10</t>
  </si>
  <si>
    <t>Week 11</t>
  </si>
  <si>
    <t>Final Position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</si>
</sst>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F800]dddd\,\ mmmm\ dd\,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15"/>
      <name val="Arial"/>
      <family val="0"/>
    </font>
    <font>
      <b/>
      <sz val="10"/>
      <color indexed="15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/>
    </xf>
    <xf numFmtId="16" fontId="0" fillId="3" borderId="5" xfId="0" applyNumberFormat="1" applyFont="1" applyFill="1" applyBorder="1" applyAlignment="1">
      <alignment/>
    </xf>
    <xf numFmtId="16" fontId="1" fillId="3" borderId="5" xfId="0" applyNumberFormat="1" applyFont="1" applyFill="1" applyBorder="1" applyAlignment="1">
      <alignment/>
    </xf>
    <xf numFmtId="16" fontId="0" fillId="3" borderId="6" xfId="0" applyNumberFormat="1" applyFont="1" applyFill="1" applyBorder="1" applyAlignment="1">
      <alignment/>
    </xf>
    <xf numFmtId="16" fontId="0" fillId="3" borderId="6" xfId="0" applyNumberFormat="1" applyFont="1" applyFill="1" applyBorder="1" applyAlignment="1">
      <alignment horizontal="center"/>
    </xf>
    <xf numFmtId="16" fontId="0" fillId="3" borderId="7" xfId="0" applyNumberFormat="1" applyFont="1" applyFill="1" applyBorder="1" applyAlignment="1">
      <alignment/>
    </xf>
    <xf numFmtId="16" fontId="0" fillId="3" borderId="8" xfId="0" applyNumberFormat="1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17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6" fillId="3" borderId="21" xfId="0" applyFont="1" applyFill="1" applyBorder="1" applyAlignment="1">
      <alignment horizontal="right"/>
    </xf>
    <xf numFmtId="0" fontId="1" fillId="5" borderId="17" xfId="0" applyFont="1" applyFill="1" applyBorder="1" applyAlignment="1">
      <alignment/>
    </xf>
    <xf numFmtId="2" fontId="1" fillId="5" borderId="19" xfId="0" applyNumberFormat="1" applyFont="1" applyFill="1" applyBorder="1" applyAlignment="1">
      <alignment/>
    </xf>
    <xf numFmtId="2" fontId="1" fillId="4" borderId="22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2" fontId="1" fillId="2" borderId="23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22" xfId="0" applyNumberFormat="1" applyFont="1" applyFill="1" applyBorder="1" applyAlignment="1">
      <alignment/>
    </xf>
    <xf numFmtId="0" fontId="7" fillId="3" borderId="21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16" fontId="1" fillId="3" borderId="24" xfId="0" applyNumberFormat="1" applyFont="1" applyFill="1" applyBorder="1" applyAlignment="1">
      <alignment/>
    </xf>
    <xf numFmtId="0" fontId="3" fillId="6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/>
    </xf>
    <xf numFmtId="0" fontId="1" fillId="3" borderId="27" xfId="0" applyFont="1" applyFill="1" applyBorder="1" applyAlignment="1">
      <alignment horizontal="right"/>
    </xf>
    <xf numFmtId="0" fontId="1" fillId="3" borderId="28" xfId="0" applyFont="1" applyFill="1" applyBorder="1" applyAlignment="1">
      <alignment horizontal="right"/>
    </xf>
    <xf numFmtId="0" fontId="3" fillId="7" borderId="25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30" xfId="0" applyFont="1" applyFill="1" applyBorder="1" applyAlignment="1">
      <alignment horizontal="right"/>
    </xf>
    <xf numFmtId="0" fontId="1" fillId="3" borderId="31" xfId="0" applyFont="1" applyFill="1" applyBorder="1" applyAlignment="1">
      <alignment horizontal="right"/>
    </xf>
    <xf numFmtId="0" fontId="7" fillId="3" borderId="32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right"/>
    </xf>
    <xf numFmtId="0" fontId="1" fillId="3" borderId="33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36" xfId="0" applyFont="1" applyBorder="1" applyAlignment="1">
      <alignment/>
    </xf>
    <xf numFmtId="0" fontId="3" fillId="4" borderId="3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6" fontId="1" fillId="3" borderId="38" xfId="0" applyNumberFormat="1" applyFont="1" applyFill="1" applyBorder="1" applyAlignment="1">
      <alignment/>
    </xf>
    <xf numFmtId="0" fontId="5" fillId="3" borderId="39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1" fillId="3" borderId="1" xfId="0" applyFont="1" applyFill="1" applyBorder="1" applyAlignment="1">
      <alignment/>
    </xf>
    <xf numFmtId="2" fontId="1" fillId="5" borderId="17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1" fillId="2" borderId="28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8" borderId="42" xfId="0" applyFont="1" applyFill="1" applyBorder="1" applyAlignment="1">
      <alignment horizontal="right"/>
    </xf>
    <xf numFmtId="0" fontId="1" fillId="9" borderId="42" xfId="0" applyFont="1" applyFill="1" applyBorder="1" applyAlignment="1">
      <alignment horizontal="right"/>
    </xf>
    <xf numFmtId="0" fontId="1" fillId="10" borderId="42" xfId="0" applyFont="1" applyFill="1" applyBorder="1" applyAlignment="1">
      <alignment horizontal="right"/>
    </xf>
    <xf numFmtId="0" fontId="1" fillId="11" borderId="42" xfId="0" applyFont="1" applyFill="1" applyBorder="1" applyAlignment="1">
      <alignment horizontal="right"/>
    </xf>
    <xf numFmtId="0" fontId="1" fillId="12" borderId="42" xfId="0" applyFont="1" applyFill="1" applyBorder="1" applyAlignment="1">
      <alignment horizontal="right"/>
    </xf>
    <xf numFmtId="0" fontId="1" fillId="13" borderId="42" xfId="0" applyFont="1" applyFill="1" applyBorder="1" applyAlignment="1">
      <alignment horizontal="right"/>
    </xf>
    <xf numFmtId="0" fontId="1" fillId="14" borderId="42" xfId="0" applyFont="1" applyFill="1" applyBorder="1" applyAlignment="1">
      <alignment horizontal="right"/>
    </xf>
    <xf numFmtId="0" fontId="1" fillId="14" borderId="36" xfId="0" applyFont="1" applyFill="1" applyBorder="1" applyAlignment="1">
      <alignment horizontal="right"/>
    </xf>
    <xf numFmtId="0" fontId="1" fillId="15" borderId="42" xfId="0" applyFont="1" applyFill="1" applyBorder="1" applyAlignment="1">
      <alignment horizontal="right"/>
    </xf>
    <xf numFmtId="0" fontId="1" fillId="15" borderId="36" xfId="0" applyFont="1" applyFill="1" applyBorder="1" applyAlignment="1">
      <alignment horizontal="right"/>
    </xf>
    <xf numFmtId="0" fontId="1" fillId="9" borderId="36" xfId="0" applyFont="1" applyFill="1" applyBorder="1" applyAlignment="1">
      <alignment horizontal="right"/>
    </xf>
    <xf numFmtId="0" fontId="1" fillId="10" borderId="36" xfId="0" applyFont="1" applyFill="1" applyBorder="1" applyAlignment="1">
      <alignment horizontal="right"/>
    </xf>
    <xf numFmtId="0" fontId="1" fillId="11" borderId="43" xfId="0" applyFont="1" applyFill="1" applyBorder="1" applyAlignment="1">
      <alignment horizontal="right"/>
    </xf>
    <xf numFmtId="0" fontId="1" fillId="12" borderId="36" xfId="0" applyFont="1" applyFill="1" applyBorder="1" applyAlignment="1">
      <alignment horizontal="right"/>
    </xf>
    <xf numFmtId="0" fontId="1" fillId="13" borderId="43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1" fillId="8" borderId="44" xfId="0" applyFont="1" applyFill="1" applyBorder="1" applyAlignment="1">
      <alignment horizontal="right"/>
    </xf>
    <xf numFmtId="0" fontId="1" fillId="9" borderId="32" xfId="0" applyFont="1" applyFill="1" applyBorder="1" applyAlignment="1">
      <alignment horizontal="right"/>
    </xf>
    <xf numFmtId="0" fontId="1" fillId="10" borderId="32" xfId="0" applyFont="1" applyFill="1" applyBorder="1" applyAlignment="1">
      <alignment horizontal="right"/>
    </xf>
    <xf numFmtId="0" fontId="1" fillId="11" borderId="32" xfId="0" applyFont="1" applyFill="1" applyBorder="1" applyAlignment="1">
      <alignment horizontal="right"/>
    </xf>
    <xf numFmtId="0" fontId="1" fillId="12" borderId="32" xfId="0" applyFont="1" applyFill="1" applyBorder="1" applyAlignment="1">
      <alignment horizontal="right"/>
    </xf>
    <xf numFmtId="0" fontId="1" fillId="13" borderId="32" xfId="0" applyFont="1" applyFill="1" applyBorder="1" applyAlignment="1">
      <alignment horizontal="right"/>
    </xf>
    <xf numFmtId="0" fontId="1" fillId="14" borderId="32" xfId="0" applyFont="1" applyFill="1" applyBorder="1" applyAlignment="1">
      <alignment horizontal="right"/>
    </xf>
    <xf numFmtId="0" fontId="1" fillId="15" borderId="32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3" borderId="21" xfId="0" applyFont="1" applyFill="1" applyBorder="1" applyAlignment="1">
      <alignment horizontal="right"/>
    </xf>
    <xf numFmtId="0" fontId="10" fillId="3" borderId="18" xfId="0" applyFont="1" applyFill="1" applyBorder="1" applyAlignment="1">
      <alignment horizontal="right"/>
    </xf>
    <xf numFmtId="0" fontId="1" fillId="15" borderId="10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4"/>
  <sheetViews>
    <sheetView workbookViewId="0" topLeftCell="A1">
      <selection activeCell="B24" sqref="B24"/>
    </sheetView>
  </sheetViews>
  <sheetFormatPr defaultColWidth="9.140625" defaultRowHeight="12.75"/>
  <cols>
    <col min="1" max="1" width="20.8515625" style="0" customWidth="1"/>
    <col min="2" max="2" width="9.57421875" style="0" customWidth="1"/>
    <col min="9" max="9" width="9.7109375" style="0" customWidth="1"/>
  </cols>
  <sheetData>
    <row r="1" spans="2:9" ht="18.75" customHeight="1">
      <c r="B1" s="121" t="s">
        <v>3</v>
      </c>
      <c r="C1" s="121"/>
      <c r="D1" s="121"/>
      <c r="E1" s="121"/>
      <c r="F1" s="121"/>
      <c r="G1" s="121"/>
      <c r="H1" s="121"/>
      <c r="I1" s="121"/>
    </row>
    <row r="2" spans="2:9" ht="18.75" customHeight="1" thickBot="1">
      <c r="B2" s="121" t="s">
        <v>22</v>
      </c>
      <c r="C2" s="121"/>
      <c r="D2" s="121"/>
      <c r="E2" s="121"/>
      <c r="F2" s="121"/>
      <c r="G2" s="121"/>
      <c r="H2" s="121"/>
      <c r="I2" s="121"/>
    </row>
    <row r="3" spans="3:9" ht="21.75" customHeight="1" thickBot="1">
      <c r="C3" s="3"/>
      <c r="D3" s="3"/>
      <c r="E3" s="110" t="s">
        <v>44</v>
      </c>
      <c r="F3" s="111"/>
      <c r="G3" s="111"/>
      <c r="H3" s="112"/>
      <c r="I3" s="2"/>
    </row>
    <row r="4" spans="2:9" ht="13.5" thickBot="1">
      <c r="B4" s="62" t="s">
        <v>32</v>
      </c>
      <c r="E4" s="6">
        <v>39944</v>
      </c>
      <c r="F4" s="8">
        <v>39958</v>
      </c>
      <c r="G4" s="44">
        <v>39965</v>
      </c>
      <c r="H4" s="65">
        <v>39972</v>
      </c>
      <c r="I4" s="13" t="s">
        <v>0</v>
      </c>
    </row>
    <row r="5" spans="1:9" ht="15.75" thickBot="1">
      <c r="A5" s="14" t="s">
        <v>56</v>
      </c>
      <c r="B5" s="14" t="s">
        <v>24</v>
      </c>
      <c r="C5" s="15" t="s">
        <v>4</v>
      </c>
      <c r="D5" s="63" t="s">
        <v>5</v>
      </c>
      <c r="E5" s="18" t="s">
        <v>6</v>
      </c>
      <c r="F5" s="16" t="s">
        <v>7</v>
      </c>
      <c r="G5" s="17" t="s">
        <v>8</v>
      </c>
      <c r="H5" s="66" t="s">
        <v>9</v>
      </c>
      <c r="I5" s="20" t="s">
        <v>21</v>
      </c>
    </row>
    <row r="6" spans="1:9" ht="13.5" thickBot="1">
      <c r="A6" s="21"/>
      <c r="B6" s="21"/>
      <c r="C6" s="22"/>
      <c r="D6" s="22"/>
      <c r="E6" s="67">
        <v>1</v>
      </c>
      <c r="F6" s="45">
        <v>2</v>
      </c>
      <c r="G6" s="45">
        <v>3</v>
      </c>
      <c r="H6" s="68">
        <v>4</v>
      </c>
      <c r="I6" s="42"/>
    </row>
    <row r="7" spans="1:10" ht="12.75">
      <c r="A7" s="46" t="s">
        <v>51</v>
      </c>
      <c r="B7" s="35" t="s">
        <v>47</v>
      </c>
      <c r="C7" s="34" t="s">
        <v>28</v>
      </c>
      <c r="D7" s="34" t="s">
        <v>29</v>
      </c>
      <c r="E7" s="51">
        <v>40</v>
      </c>
      <c r="F7" s="24">
        <v>34</v>
      </c>
      <c r="G7" s="24">
        <v>41</v>
      </c>
      <c r="H7" s="47">
        <v>35</v>
      </c>
      <c r="I7" s="25">
        <f>SUM(E7:H7)</f>
        <v>150</v>
      </c>
      <c r="J7" s="26"/>
    </row>
    <row r="8" spans="1:10" ht="12.75">
      <c r="A8" s="1" t="s">
        <v>68</v>
      </c>
      <c r="B8" s="36" t="s">
        <v>23</v>
      </c>
      <c r="C8" s="37" t="s">
        <v>30</v>
      </c>
      <c r="D8" s="37" t="s">
        <v>31</v>
      </c>
      <c r="E8" s="52">
        <v>44</v>
      </c>
      <c r="F8" s="41">
        <v>44</v>
      </c>
      <c r="G8" s="28">
        <v>40</v>
      </c>
      <c r="H8" s="53">
        <v>42</v>
      </c>
      <c r="I8" s="32">
        <f>SUM(E8:H8)</f>
        <v>170</v>
      </c>
      <c r="J8" s="26"/>
    </row>
    <row r="9" spans="1:10" ht="13.5" thickBot="1">
      <c r="A9" s="27"/>
      <c r="B9" s="38"/>
      <c r="C9" s="39"/>
      <c r="D9" s="39"/>
      <c r="E9" s="54"/>
      <c r="F9" s="55"/>
      <c r="G9" s="56"/>
      <c r="H9" s="57"/>
      <c r="I9" s="43">
        <f>SUM(E9:H9)</f>
        <v>0</v>
      </c>
      <c r="J9" s="26"/>
    </row>
    <row r="10" spans="1:10" ht="13.5" thickBot="1">
      <c r="A10" s="122" t="s">
        <v>25</v>
      </c>
      <c r="B10" s="123"/>
      <c r="C10" s="123"/>
      <c r="D10" s="123"/>
      <c r="E10" s="77">
        <f>SUM(E7:E9)</f>
        <v>84</v>
      </c>
      <c r="F10" s="77">
        <f>SUM(F7:F9)</f>
        <v>78</v>
      </c>
      <c r="G10" s="77">
        <f>SUM(G7:G9)</f>
        <v>81</v>
      </c>
      <c r="H10" s="77">
        <f>SUM(H7:H9)</f>
        <v>77</v>
      </c>
      <c r="I10" s="77">
        <f>SUM(I7:I9)</f>
        <v>320</v>
      </c>
      <c r="J10" s="26"/>
    </row>
    <row r="11" spans="1:10" ht="13.5" thickBot="1">
      <c r="A11" s="28"/>
      <c r="B11" s="28"/>
      <c r="C11" s="28"/>
      <c r="D11" s="28"/>
      <c r="E11" s="52"/>
      <c r="F11" s="29"/>
      <c r="G11" s="28"/>
      <c r="H11" s="69"/>
      <c r="I11" s="32"/>
      <c r="J11" s="26"/>
    </row>
    <row r="12" spans="1:10" ht="12.75">
      <c r="A12" s="46" t="s">
        <v>60</v>
      </c>
      <c r="B12" s="35" t="s">
        <v>2</v>
      </c>
      <c r="C12" s="34" t="s">
        <v>28</v>
      </c>
      <c r="D12" s="34" t="s">
        <v>29</v>
      </c>
      <c r="E12" s="51">
        <v>35</v>
      </c>
      <c r="F12" s="24">
        <v>39</v>
      </c>
      <c r="G12" s="23">
        <v>39</v>
      </c>
      <c r="H12" s="47">
        <v>39</v>
      </c>
      <c r="I12" s="61">
        <f>SUM(E12:H12)</f>
        <v>152</v>
      </c>
      <c r="J12" s="26"/>
    </row>
    <row r="13" spans="1:10" ht="12.75">
      <c r="A13" s="1" t="s">
        <v>57</v>
      </c>
      <c r="B13" s="36" t="s">
        <v>45</v>
      </c>
      <c r="C13" s="37" t="s">
        <v>30</v>
      </c>
      <c r="D13" s="37" t="s">
        <v>31</v>
      </c>
      <c r="E13" s="52">
        <v>45</v>
      </c>
      <c r="F13" s="31">
        <v>36</v>
      </c>
      <c r="G13" s="31">
        <v>48</v>
      </c>
      <c r="H13" s="53">
        <v>41</v>
      </c>
      <c r="I13" s="32">
        <f>SUM(E13:H13)</f>
        <v>170</v>
      </c>
      <c r="J13" s="26"/>
    </row>
    <row r="14" spans="1:10" ht="13.5" thickBot="1">
      <c r="A14" s="27"/>
      <c r="B14" s="40"/>
      <c r="C14" s="39"/>
      <c r="D14" s="39"/>
      <c r="E14" s="54"/>
      <c r="F14" s="55"/>
      <c r="G14" s="48"/>
      <c r="H14" s="57"/>
      <c r="I14" s="60">
        <f>SUM(E14:H14)</f>
        <v>0</v>
      </c>
      <c r="J14" s="26"/>
    </row>
    <row r="15" spans="1:10" ht="13.5" thickBot="1">
      <c r="A15" s="124" t="s">
        <v>26</v>
      </c>
      <c r="B15" s="125"/>
      <c r="C15" s="125"/>
      <c r="D15" s="125"/>
      <c r="E15" s="78">
        <f>SUM(E12:E14)</f>
        <v>80</v>
      </c>
      <c r="F15" s="78">
        <f>SUM(F12:F14)</f>
        <v>75</v>
      </c>
      <c r="G15" s="78">
        <f>SUM(G12:G14)</f>
        <v>87</v>
      </c>
      <c r="H15" s="78">
        <f>SUM(H12:H14)</f>
        <v>80</v>
      </c>
      <c r="I15" s="78">
        <f>SUM(I12:I14)</f>
        <v>322</v>
      </c>
      <c r="J15" s="26"/>
    </row>
    <row r="16" spans="1:10" ht="13.5" thickBot="1">
      <c r="A16" s="27"/>
      <c r="B16" s="27"/>
      <c r="C16" s="1"/>
      <c r="D16" s="64"/>
      <c r="E16" s="52"/>
      <c r="F16" s="29"/>
      <c r="G16" s="28"/>
      <c r="H16" s="69"/>
      <c r="I16" s="32"/>
      <c r="J16" s="26"/>
    </row>
    <row r="17" spans="1:10" ht="12.75">
      <c r="A17" s="46" t="s">
        <v>58</v>
      </c>
      <c r="B17" s="73" t="s">
        <v>49</v>
      </c>
      <c r="C17" s="34" t="s">
        <v>28</v>
      </c>
      <c r="D17" s="34" t="s">
        <v>29</v>
      </c>
      <c r="E17" s="23">
        <v>41</v>
      </c>
      <c r="F17" s="23">
        <v>41</v>
      </c>
      <c r="G17" s="23">
        <v>44</v>
      </c>
      <c r="H17" s="23">
        <v>35</v>
      </c>
      <c r="I17" s="58">
        <f>SUM(E17:H17)</f>
        <v>161</v>
      </c>
      <c r="J17" s="26"/>
    </row>
    <row r="18" spans="1:10" ht="12.75">
      <c r="A18" s="72" t="s">
        <v>67</v>
      </c>
      <c r="B18" s="36" t="s">
        <v>46</v>
      </c>
      <c r="C18" s="37" t="s">
        <v>28</v>
      </c>
      <c r="D18" s="37" t="s">
        <v>31</v>
      </c>
      <c r="E18" s="52">
        <v>39</v>
      </c>
      <c r="F18" s="31">
        <v>40</v>
      </c>
      <c r="G18" s="28">
        <v>40</v>
      </c>
      <c r="H18" s="53">
        <v>42</v>
      </c>
      <c r="I18" s="32">
        <f>SUM(E18:H18)</f>
        <v>161</v>
      </c>
      <c r="J18" s="26"/>
    </row>
    <row r="19" spans="1:10" ht="13.5" thickBot="1">
      <c r="A19" s="74"/>
      <c r="B19" s="38"/>
      <c r="C19" s="75"/>
      <c r="D19" s="75"/>
      <c r="E19" s="54"/>
      <c r="F19" s="55"/>
      <c r="G19" s="48"/>
      <c r="H19" s="57"/>
      <c r="I19" s="60">
        <f>SUM(E19:H19)</f>
        <v>0</v>
      </c>
      <c r="J19" s="26"/>
    </row>
    <row r="20" spans="1:10" ht="13.5" thickBot="1">
      <c r="A20" s="113" t="s">
        <v>33</v>
      </c>
      <c r="B20" s="114"/>
      <c r="C20" s="114"/>
      <c r="D20" s="114"/>
      <c r="E20" s="79">
        <f>SUM(E17:E19)</f>
        <v>80</v>
      </c>
      <c r="F20" s="79">
        <f>SUM(F17:F19)</f>
        <v>81</v>
      </c>
      <c r="G20" s="79">
        <f>SUM(G17:G19)</f>
        <v>84</v>
      </c>
      <c r="H20" s="79">
        <f>SUM(H17:H19)</f>
        <v>77</v>
      </c>
      <c r="I20" s="79">
        <f>SUM(I17:I19)</f>
        <v>322</v>
      </c>
      <c r="J20" s="26"/>
    </row>
    <row r="21" spans="1:10" ht="13.5" thickBot="1">
      <c r="A21" s="27"/>
      <c r="B21" s="27"/>
      <c r="C21" s="1"/>
      <c r="D21" s="64"/>
      <c r="E21" s="52"/>
      <c r="F21" s="29"/>
      <c r="G21" s="28"/>
      <c r="H21" s="69"/>
      <c r="I21" s="32"/>
      <c r="J21" s="26"/>
    </row>
    <row r="22" spans="1:10" ht="12.75">
      <c r="A22" s="76" t="s">
        <v>59</v>
      </c>
      <c r="B22" s="73" t="s">
        <v>49</v>
      </c>
      <c r="C22" s="34" t="s">
        <v>28</v>
      </c>
      <c r="D22" s="34" t="s">
        <v>29</v>
      </c>
      <c r="E22" s="51">
        <v>39</v>
      </c>
      <c r="F22" s="24">
        <v>41</v>
      </c>
      <c r="G22" s="23">
        <v>38</v>
      </c>
      <c r="H22" s="47">
        <v>43</v>
      </c>
      <c r="I22" s="61">
        <f>SUM(E22:H22)</f>
        <v>161</v>
      </c>
      <c r="J22" s="26"/>
    </row>
    <row r="23" spans="1:10" ht="12.75">
      <c r="A23" s="1" t="s">
        <v>65</v>
      </c>
      <c r="B23" s="36" t="s">
        <v>1</v>
      </c>
      <c r="C23" s="37" t="s">
        <v>30</v>
      </c>
      <c r="D23" s="37" t="s">
        <v>31</v>
      </c>
      <c r="E23" s="52">
        <v>42</v>
      </c>
      <c r="F23" s="41">
        <v>43</v>
      </c>
      <c r="G23" s="28">
        <v>38</v>
      </c>
      <c r="H23" s="53">
        <v>45</v>
      </c>
      <c r="I23" s="59">
        <f>SUM(E23:H23)</f>
        <v>168</v>
      </c>
      <c r="J23" s="26"/>
    </row>
    <row r="24" spans="1:10" ht="13.5" thickBot="1">
      <c r="A24" s="74"/>
      <c r="B24" s="38"/>
      <c r="C24" s="75"/>
      <c r="D24" s="75"/>
      <c r="E24" s="54"/>
      <c r="F24" s="55"/>
      <c r="G24" s="48"/>
      <c r="H24" s="57"/>
      <c r="I24" s="60">
        <f aca="true" t="shared" si="0" ref="I24:I29">SUM(E24:H24)</f>
        <v>0</v>
      </c>
      <c r="J24" s="26"/>
    </row>
    <row r="25" spans="1:10" ht="13.5" thickBot="1">
      <c r="A25" s="115" t="s">
        <v>34</v>
      </c>
      <c r="B25" s="116"/>
      <c r="C25" s="116"/>
      <c r="D25" s="116"/>
      <c r="E25" s="80">
        <f>SUM(E22:E24)</f>
        <v>81</v>
      </c>
      <c r="F25" s="80">
        <f>SUM(F22:F24)</f>
        <v>84</v>
      </c>
      <c r="G25" s="80">
        <f>SUM(G22:G24)</f>
        <v>76</v>
      </c>
      <c r="H25" s="80">
        <f>SUM(H22:H24)</f>
        <v>88</v>
      </c>
      <c r="I25" s="80">
        <f>SUM(I22:I24)</f>
        <v>329</v>
      </c>
      <c r="J25" s="26"/>
    </row>
    <row r="26" spans="1:10" ht="13.5" thickBot="1">
      <c r="A26" s="27"/>
      <c r="B26" s="27"/>
      <c r="C26" s="1"/>
      <c r="D26" s="64"/>
      <c r="E26" s="52"/>
      <c r="F26" s="28"/>
      <c r="G26" s="28"/>
      <c r="H26" s="69"/>
      <c r="I26" s="32">
        <f t="shared" si="0"/>
        <v>0</v>
      </c>
      <c r="J26" s="26"/>
    </row>
    <row r="27" spans="1:10" ht="12.75">
      <c r="A27" s="46" t="s">
        <v>62</v>
      </c>
      <c r="B27" s="35" t="s">
        <v>27</v>
      </c>
      <c r="C27" s="34" t="s">
        <v>28</v>
      </c>
      <c r="D27" s="34" t="s">
        <v>29</v>
      </c>
      <c r="E27" s="51">
        <v>38</v>
      </c>
      <c r="F27" s="24">
        <v>40</v>
      </c>
      <c r="G27" s="23">
        <v>43</v>
      </c>
      <c r="H27" s="47">
        <v>39</v>
      </c>
      <c r="I27" s="61">
        <f>SUM(E27:H27)</f>
        <v>160</v>
      </c>
      <c r="J27" s="26"/>
    </row>
    <row r="28" spans="1:10" ht="12.75">
      <c r="A28" s="1" t="s">
        <v>61</v>
      </c>
      <c r="B28" s="36" t="s">
        <v>2</v>
      </c>
      <c r="C28" s="37" t="s">
        <v>30</v>
      </c>
      <c r="D28" s="37" t="s">
        <v>31</v>
      </c>
      <c r="E28" s="52">
        <v>40</v>
      </c>
      <c r="F28" s="31">
        <v>48</v>
      </c>
      <c r="G28" s="28">
        <v>38</v>
      </c>
      <c r="H28" s="53">
        <v>41</v>
      </c>
      <c r="I28" s="59">
        <f>SUM(E28:H28)</f>
        <v>167</v>
      </c>
      <c r="J28" s="26"/>
    </row>
    <row r="29" spans="1:10" ht="13.5" thickBot="1">
      <c r="A29" s="27"/>
      <c r="B29" s="40"/>
      <c r="C29" s="39"/>
      <c r="D29" s="39"/>
      <c r="E29" s="54"/>
      <c r="F29" s="55"/>
      <c r="G29" s="48"/>
      <c r="H29" s="57"/>
      <c r="I29" s="60">
        <f t="shared" si="0"/>
        <v>0</v>
      </c>
      <c r="J29" s="26"/>
    </row>
    <row r="30" spans="1:10" ht="13.5" thickBot="1">
      <c r="A30" s="117" t="s">
        <v>35</v>
      </c>
      <c r="B30" s="118"/>
      <c r="C30" s="118"/>
      <c r="D30" s="118"/>
      <c r="E30" s="81">
        <f>SUM(E27:E29)</f>
        <v>78</v>
      </c>
      <c r="F30" s="81">
        <f>SUM(F27:F29)</f>
        <v>88</v>
      </c>
      <c r="G30" s="81">
        <f>SUM(G27:G29)</f>
        <v>81</v>
      </c>
      <c r="H30" s="81">
        <f>SUM(H27:H29)</f>
        <v>80</v>
      </c>
      <c r="I30" s="81">
        <f>SUM(I27:I29)</f>
        <v>327</v>
      </c>
      <c r="J30" s="26"/>
    </row>
    <row r="31" spans="5:8" ht="13.5" thickBot="1">
      <c r="E31" s="27"/>
      <c r="F31" s="70"/>
      <c r="G31" s="70"/>
      <c r="H31" s="71"/>
    </row>
    <row r="32" spans="1:10" ht="12.75">
      <c r="A32" s="46" t="s">
        <v>55</v>
      </c>
      <c r="B32" s="35" t="s">
        <v>48</v>
      </c>
      <c r="C32" s="34" t="s">
        <v>28</v>
      </c>
      <c r="D32" s="34" t="s">
        <v>29</v>
      </c>
      <c r="E32" s="51">
        <v>35</v>
      </c>
      <c r="F32" s="24">
        <v>31</v>
      </c>
      <c r="G32" s="23">
        <v>35</v>
      </c>
      <c r="H32" s="47">
        <v>34</v>
      </c>
      <c r="I32" s="61">
        <f>SUM(E32:H32)</f>
        <v>135</v>
      </c>
      <c r="J32" s="26"/>
    </row>
    <row r="33" spans="1:10" ht="12.75">
      <c r="A33" s="1" t="s">
        <v>63</v>
      </c>
      <c r="B33" s="36" t="s">
        <v>27</v>
      </c>
      <c r="C33" s="37" t="s">
        <v>30</v>
      </c>
      <c r="D33" s="37" t="s">
        <v>31</v>
      </c>
      <c r="E33" s="52">
        <v>40</v>
      </c>
      <c r="F33" s="41">
        <v>48</v>
      </c>
      <c r="G33" s="28">
        <v>48</v>
      </c>
      <c r="H33" s="53">
        <v>47</v>
      </c>
      <c r="I33" s="59">
        <f>SUM(E33:H33)</f>
        <v>183</v>
      </c>
      <c r="J33" s="26"/>
    </row>
    <row r="34" spans="1:10" ht="13.5" thickBot="1">
      <c r="A34" s="27"/>
      <c r="B34" s="40"/>
      <c r="C34" s="39"/>
      <c r="D34" s="39"/>
      <c r="E34" s="54"/>
      <c r="F34" s="55"/>
      <c r="G34" s="48"/>
      <c r="H34" s="57"/>
      <c r="I34" s="60">
        <f>SUM(E34:H34)</f>
        <v>0</v>
      </c>
      <c r="J34" s="26"/>
    </row>
    <row r="35" spans="1:10" ht="13.5" thickBot="1">
      <c r="A35" s="119" t="s">
        <v>38</v>
      </c>
      <c r="B35" s="120"/>
      <c r="C35" s="120"/>
      <c r="D35" s="120"/>
      <c r="E35" s="82">
        <f>SUM(E32:E34)</f>
        <v>75</v>
      </c>
      <c r="F35" s="82">
        <f>SUM(F32:F34)</f>
        <v>79</v>
      </c>
      <c r="G35" s="82">
        <f>SUM(G32:G34)</f>
        <v>83</v>
      </c>
      <c r="H35" s="82">
        <f>SUM(H32:H34)</f>
        <v>81</v>
      </c>
      <c r="I35" s="82">
        <f>SUM(I32:I34)</f>
        <v>318</v>
      </c>
      <c r="J35" s="26"/>
    </row>
    <row r="36" spans="5:8" ht="13.5" thickBot="1">
      <c r="E36" s="27"/>
      <c r="F36" s="70"/>
      <c r="G36" s="70"/>
      <c r="H36" s="71"/>
    </row>
    <row r="37" spans="1:10" ht="12.75">
      <c r="A37" s="46" t="s">
        <v>64</v>
      </c>
      <c r="B37" s="35" t="s">
        <v>1</v>
      </c>
      <c r="C37" s="34" t="s">
        <v>28</v>
      </c>
      <c r="D37" s="34" t="s">
        <v>29</v>
      </c>
      <c r="E37" s="51">
        <v>44</v>
      </c>
      <c r="F37" s="24">
        <v>40</v>
      </c>
      <c r="G37" s="23">
        <v>43</v>
      </c>
      <c r="H37" s="47">
        <v>40</v>
      </c>
      <c r="I37" s="61">
        <f>SUM(E37:H37)</f>
        <v>167</v>
      </c>
      <c r="J37" s="26"/>
    </row>
    <row r="38" spans="1:10" ht="12.75">
      <c r="A38" s="1" t="s">
        <v>52</v>
      </c>
      <c r="B38" s="36" t="s">
        <v>46</v>
      </c>
      <c r="C38" s="37" t="s">
        <v>30</v>
      </c>
      <c r="D38" s="37" t="s">
        <v>31</v>
      </c>
      <c r="E38" s="52">
        <v>42</v>
      </c>
      <c r="F38" s="41">
        <v>36</v>
      </c>
      <c r="G38" s="28">
        <v>45</v>
      </c>
      <c r="H38" s="53">
        <v>37</v>
      </c>
      <c r="I38" s="32">
        <f>SUM(E38:H38)</f>
        <v>160</v>
      </c>
      <c r="J38" s="26"/>
    </row>
    <row r="39" spans="1:10" ht="13.5" thickBot="1">
      <c r="A39" s="27"/>
      <c r="B39" s="40"/>
      <c r="C39" s="39"/>
      <c r="D39" s="39"/>
      <c r="E39" s="54"/>
      <c r="F39" s="55"/>
      <c r="G39" s="48"/>
      <c r="H39" s="57"/>
      <c r="I39" s="32">
        <f>SUM(E39:H39)</f>
        <v>0</v>
      </c>
      <c r="J39" s="26"/>
    </row>
    <row r="40" spans="1:10" ht="13.5" thickBot="1">
      <c r="A40" s="108" t="s">
        <v>39</v>
      </c>
      <c r="B40" s="109"/>
      <c r="C40" s="109"/>
      <c r="D40" s="109"/>
      <c r="E40" s="83">
        <f>SUM(E37:E39)</f>
        <v>86</v>
      </c>
      <c r="F40" s="83">
        <f>SUM(F37:F39)</f>
        <v>76</v>
      </c>
      <c r="G40" s="83">
        <f>SUM(G37:G39)</f>
        <v>88</v>
      </c>
      <c r="H40" s="83">
        <f>SUM(H37:H39)</f>
        <v>77</v>
      </c>
      <c r="I40" s="84">
        <f>SUM(I37:I39)</f>
        <v>327</v>
      </c>
      <c r="J40" s="26"/>
    </row>
    <row r="41" spans="5:8" ht="13.5" thickBot="1">
      <c r="E41" s="27"/>
      <c r="F41" s="70"/>
      <c r="G41" s="70"/>
      <c r="H41" s="71"/>
    </row>
    <row r="42" spans="1:10" ht="12.75">
      <c r="A42" s="46" t="s">
        <v>54</v>
      </c>
      <c r="B42" s="35" t="s">
        <v>23</v>
      </c>
      <c r="C42" s="34" t="s">
        <v>28</v>
      </c>
      <c r="D42" s="34" t="s">
        <v>29</v>
      </c>
      <c r="E42" s="51">
        <v>41</v>
      </c>
      <c r="F42" s="24">
        <v>37</v>
      </c>
      <c r="G42" s="23">
        <v>40</v>
      </c>
      <c r="H42" s="47">
        <v>36</v>
      </c>
      <c r="I42" s="25">
        <f>SUM(E42:H42)</f>
        <v>154</v>
      </c>
      <c r="J42" s="26"/>
    </row>
    <row r="43" spans="1:10" ht="12.75">
      <c r="A43" s="1" t="s">
        <v>66</v>
      </c>
      <c r="B43" s="36" t="s">
        <v>48</v>
      </c>
      <c r="C43" s="37" t="s">
        <v>30</v>
      </c>
      <c r="D43" s="37" t="s">
        <v>31</v>
      </c>
      <c r="E43" s="52">
        <v>43</v>
      </c>
      <c r="F43" s="41">
        <v>45</v>
      </c>
      <c r="G43" s="28">
        <v>40</v>
      </c>
      <c r="H43" s="53">
        <v>41</v>
      </c>
      <c r="I43" s="59">
        <f>SUM(E43:H43)</f>
        <v>169</v>
      </c>
      <c r="J43" s="26"/>
    </row>
    <row r="44" spans="1:10" ht="13.5" thickBot="1">
      <c r="A44" s="27"/>
      <c r="B44" s="40"/>
      <c r="C44" s="39"/>
      <c r="D44" s="39"/>
      <c r="E44" s="54"/>
      <c r="F44" s="55"/>
      <c r="G44" s="48"/>
      <c r="H44" s="57"/>
      <c r="I44" s="32">
        <f>SUM(E44:H44)</f>
        <v>0</v>
      </c>
      <c r="J44" s="26"/>
    </row>
    <row r="45" spans="1:10" ht="13.5" thickBot="1">
      <c r="A45" s="106" t="s">
        <v>53</v>
      </c>
      <c r="B45" s="107"/>
      <c r="C45" s="107"/>
      <c r="D45" s="107"/>
      <c r="E45" s="85">
        <f>SUM(E42:E44)</f>
        <v>84</v>
      </c>
      <c r="F45" s="85">
        <f>SUM(F42:F44)</f>
        <v>82</v>
      </c>
      <c r="G45" s="85">
        <f>SUM(G42:G44)</f>
        <v>80</v>
      </c>
      <c r="H45" s="85">
        <f>SUM(H42:H44)</f>
        <v>77</v>
      </c>
      <c r="I45" s="86">
        <f>SUM(I42:I44)</f>
        <v>323</v>
      </c>
      <c r="J45" s="26"/>
    </row>
    <row r="48" ht="12.75">
      <c r="A48" t="s">
        <v>36</v>
      </c>
    </row>
    <row r="49" ht="12.75">
      <c r="A49" t="s">
        <v>37</v>
      </c>
    </row>
    <row r="50" ht="12.75">
      <c r="A50" t="s">
        <v>42</v>
      </c>
    </row>
    <row r="51" ht="12.75">
      <c r="A51" t="s">
        <v>43</v>
      </c>
    </row>
    <row r="52" ht="12.75">
      <c r="A52" t="s">
        <v>41</v>
      </c>
    </row>
    <row r="53" ht="12.75">
      <c r="A53" t="s">
        <v>40</v>
      </c>
    </row>
    <row r="54" ht="12.75">
      <c r="A54" t="s">
        <v>50</v>
      </c>
    </row>
  </sheetData>
  <mergeCells count="11">
    <mergeCell ref="B1:I1"/>
    <mergeCell ref="B2:I2"/>
    <mergeCell ref="A10:D10"/>
    <mergeCell ref="A15:D15"/>
    <mergeCell ref="A45:D45"/>
    <mergeCell ref="A40:D40"/>
    <mergeCell ref="E3:H3"/>
    <mergeCell ref="A20:D20"/>
    <mergeCell ref="A25:D25"/>
    <mergeCell ref="A30:D30"/>
    <mergeCell ref="A35:D35"/>
  </mergeCells>
  <printOptions/>
  <pageMargins left="0.27" right="0.2" top="0.49" bottom="0.37" header="0.29" footer="0.21"/>
  <pageSetup fitToHeight="1" fitToWidth="1"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64"/>
  <sheetViews>
    <sheetView tabSelected="1" workbookViewId="0" topLeftCell="A4">
      <selection activeCell="L65" sqref="L65"/>
    </sheetView>
  </sheetViews>
  <sheetFormatPr defaultColWidth="9.140625" defaultRowHeight="12.75"/>
  <cols>
    <col min="1" max="1" width="20.8515625" style="0" customWidth="1"/>
    <col min="2" max="2" width="3.140625" style="0" customWidth="1"/>
    <col min="3" max="3" width="2.7109375" style="0" customWidth="1"/>
    <col min="4" max="4" width="2.8515625" style="0" customWidth="1"/>
    <col min="5" max="5" width="7.421875" style="0" customWidth="1"/>
    <col min="6" max="6" width="7.140625" style="0" customWidth="1"/>
    <col min="7" max="8" width="7.28125" style="0" customWidth="1"/>
    <col min="9" max="9" width="7.421875" style="0" customWidth="1"/>
    <col min="10" max="10" width="7.28125" style="0" customWidth="1"/>
    <col min="11" max="11" width="8.140625" style="0" customWidth="1"/>
    <col min="17" max="17" width="9.7109375" style="0" customWidth="1"/>
  </cols>
  <sheetData>
    <row r="1" spans="2:17" ht="18.75" customHeight="1">
      <c r="B1" s="121" t="s">
        <v>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2:17" ht="18.75" customHeight="1" thickBot="1">
      <c r="B2" s="121" t="s">
        <v>22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3:17" ht="21.75" customHeight="1" thickBot="1">
      <c r="C3" s="3"/>
      <c r="D3" s="3"/>
      <c r="E3" s="92">
        <v>1</v>
      </c>
      <c r="F3" s="4">
        <v>2</v>
      </c>
      <c r="G3" s="4">
        <v>3</v>
      </c>
      <c r="H3" s="4">
        <v>4</v>
      </c>
      <c r="I3" s="4">
        <v>5</v>
      </c>
      <c r="J3" s="5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5">
        <v>12</v>
      </c>
      <c r="Q3" s="2"/>
    </row>
    <row r="4" spans="2:17" ht="13.5" thickBot="1">
      <c r="B4" s="62" t="s">
        <v>32</v>
      </c>
      <c r="E4" s="8">
        <v>39979</v>
      </c>
      <c r="F4" s="10">
        <v>39986</v>
      </c>
      <c r="G4" s="9">
        <v>39993</v>
      </c>
      <c r="H4" s="11">
        <v>40000</v>
      </c>
      <c r="I4" s="11">
        <v>40007</v>
      </c>
      <c r="J4" s="7">
        <v>40014</v>
      </c>
      <c r="K4" s="12">
        <v>40021</v>
      </c>
      <c r="L4" s="12">
        <v>40035</v>
      </c>
      <c r="M4" s="12">
        <v>40042</v>
      </c>
      <c r="N4" s="12">
        <v>40049</v>
      </c>
      <c r="O4" s="12">
        <v>40056</v>
      </c>
      <c r="P4" s="12">
        <v>40070</v>
      </c>
      <c r="Q4" s="13" t="s">
        <v>0</v>
      </c>
    </row>
    <row r="5" spans="1:17" ht="15.75" thickBot="1">
      <c r="A5" s="14" t="s">
        <v>56</v>
      </c>
      <c r="B5" s="14" t="s">
        <v>24</v>
      </c>
      <c r="C5" s="15"/>
      <c r="D5" s="63"/>
      <c r="E5" s="101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9" t="s">
        <v>19</v>
      </c>
      <c r="O5" s="19" t="s">
        <v>20</v>
      </c>
      <c r="P5" s="19" t="s">
        <v>19</v>
      </c>
      <c r="Q5" s="20" t="s">
        <v>21</v>
      </c>
    </row>
    <row r="6" spans="1:17" ht="13.5" thickBot="1">
      <c r="A6" s="21"/>
      <c r="B6" s="21"/>
      <c r="C6" s="22"/>
      <c r="D6" s="22"/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50">
        <v>16</v>
      </c>
      <c r="Q6" s="42"/>
    </row>
    <row r="7" spans="1:18" ht="12.75">
      <c r="A7" s="46" t="s">
        <v>51</v>
      </c>
      <c r="B7" s="35" t="s">
        <v>47</v>
      </c>
      <c r="C7" s="34" t="s">
        <v>28</v>
      </c>
      <c r="D7" s="34" t="s">
        <v>29</v>
      </c>
      <c r="E7" s="24">
        <v>38</v>
      </c>
      <c r="F7" s="24">
        <v>36</v>
      </c>
      <c r="G7" s="24">
        <v>38</v>
      </c>
      <c r="H7" s="24">
        <v>37</v>
      </c>
      <c r="I7" s="24">
        <v>41</v>
      </c>
      <c r="J7" s="24">
        <v>35</v>
      </c>
      <c r="K7" s="24">
        <v>31</v>
      </c>
      <c r="L7" s="24">
        <v>34</v>
      </c>
      <c r="M7" s="24">
        <v>34</v>
      </c>
      <c r="N7" s="24">
        <v>37</v>
      </c>
      <c r="O7" s="24">
        <v>31</v>
      </c>
      <c r="P7" s="47"/>
      <c r="Q7" s="25">
        <f>SUM(E7:P7)</f>
        <v>392</v>
      </c>
      <c r="R7" s="26"/>
    </row>
    <row r="8" spans="1:18" ht="12.75">
      <c r="A8" s="1" t="s">
        <v>68</v>
      </c>
      <c r="B8" s="36" t="s">
        <v>23</v>
      </c>
      <c r="C8" s="37" t="s">
        <v>30</v>
      </c>
      <c r="D8" s="37" t="s">
        <v>31</v>
      </c>
      <c r="E8" s="31">
        <v>47</v>
      </c>
      <c r="F8" s="31">
        <v>45</v>
      </c>
      <c r="G8" s="31">
        <v>40</v>
      </c>
      <c r="H8" s="31">
        <v>41</v>
      </c>
      <c r="I8" s="31">
        <v>39</v>
      </c>
      <c r="J8" s="31">
        <v>39</v>
      </c>
      <c r="K8" s="31">
        <v>35</v>
      </c>
      <c r="L8" s="31">
        <v>43</v>
      </c>
      <c r="M8" s="31">
        <v>40</v>
      </c>
      <c r="N8" s="31">
        <v>39</v>
      </c>
      <c r="O8" s="31">
        <v>41</v>
      </c>
      <c r="P8" s="53"/>
      <c r="Q8" s="32">
        <f>SUM(E8:P8)</f>
        <v>449</v>
      </c>
      <c r="R8" s="26"/>
    </row>
    <row r="9" spans="1:18" ht="13.5" thickBot="1">
      <c r="A9" s="27"/>
      <c r="B9" s="38"/>
      <c r="C9" s="39"/>
      <c r="D9" s="39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43"/>
      <c r="R9" s="26"/>
    </row>
    <row r="10" spans="1:18" ht="13.5" thickBot="1">
      <c r="A10" s="122" t="s">
        <v>25</v>
      </c>
      <c r="B10" s="123"/>
      <c r="C10" s="123"/>
      <c r="D10" s="123"/>
      <c r="E10" s="93">
        <f>SUM(E7:E9)</f>
        <v>85</v>
      </c>
      <c r="F10" s="93">
        <f aca="true" t="shared" si="0" ref="F10:Q10">SUM(F7:F9)</f>
        <v>81</v>
      </c>
      <c r="G10" s="93">
        <f t="shared" si="0"/>
        <v>78</v>
      </c>
      <c r="H10" s="93">
        <f t="shared" si="0"/>
        <v>78</v>
      </c>
      <c r="I10" s="93">
        <f t="shared" si="0"/>
        <v>80</v>
      </c>
      <c r="J10" s="93">
        <f t="shared" si="0"/>
        <v>74</v>
      </c>
      <c r="K10" s="93">
        <f t="shared" si="0"/>
        <v>66</v>
      </c>
      <c r="L10" s="93">
        <f t="shared" si="0"/>
        <v>77</v>
      </c>
      <c r="M10" s="93">
        <f t="shared" si="0"/>
        <v>74</v>
      </c>
      <c r="N10" s="93">
        <f t="shared" si="0"/>
        <v>76</v>
      </c>
      <c r="O10" s="93">
        <f t="shared" si="0"/>
        <v>72</v>
      </c>
      <c r="P10" s="93">
        <f t="shared" si="0"/>
        <v>0</v>
      </c>
      <c r="Q10" s="93">
        <f t="shared" si="0"/>
        <v>841</v>
      </c>
      <c r="R10" s="26"/>
    </row>
    <row r="11" spans="1:18" ht="13.5" thickBot="1">
      <c r="A11" s="28"/>
      <c r="B11" s="28"/>
      <c r="C11" s="28"/>
      <c r="D11" s="28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26"/>
    </row>
    <row r="12" spans="1:18" ht="12.75">
      <c r="A12" s="46" t="s">
        <v>60</v>
      </c>
      <c r="B12" s="35" t="s">
        <v>2</v>
      </c>
      <c r="C12" s="34" t="s">
        <v>28</v>
      </c>
      <c r="D12" s="34" t="s">
        <v>29</v>
      </c>
      <c r="E12" s="24">
        <v>37</v>
      </c>
      <c r="F12" s="24">
        <v>37</v>
      </c>
      <c r="G12" s="24">
        <v>35</v>
      </c>
      <c r="H12" s="24">
        <v>32</v>
      </c>
      <c r="I12" s="24">
        <v>39</v>
      </c>
      <c r="J12" s="24">
        <v>35</v>
      </c>
      <c r="K12" s="24">
        <v>32</v>
      </c>
      <c r="L12" s="24">
        <v>36</v>
      </c>
      <c r="M12" s="105">
        <v>36</v>
      </c>
      <c r="N12" s="105">
        <v>37</v>
      </c>
      <c r="O12" s="24">
        <v>35</v>
      </c>
      <c r="P12" s="47"/>
      <c r="Q12" s="58">
        <f>SUM(E12:P12)</f>
        <v>391</v>
      </c>
      <c r="R12" s="26"/>
    </row>
    <row r="13" spans="1:18" ht="12.75">
      <c r="A13" s="1" t="s">
        <v>57</v>
      </c>
      <c r="B13" s="36" t="s">
        <v>45</v>
      </c>
      <c r="C13" s="37" t="s">
        <v>30</v>
      </c>
      <c r="D13" s="37" t="s">
        <v>31</v>
      </c>
      <c r="E13" s="31">
        <v>41</v>
      </c>
      <c r="F13" s="31">
        <v>38</v>
      </c>
      <c r="G13" s="31">
        <v>41</v>
      </c>
      <c r="H13" s="31">
        <v>41</v>
      </c>
      <c r="I13" s="31">
        <v>44</v>
      </c>
      <c r="J13" s="31">
        <v>42</v>
      </c>
      <c r="K13" s="31">
        <v>35</v>
      </c>
      <c r="L13" s="31">
        <v>45</v>
      </c>
      <c r="M13" s="31">
        <v>40</v>
      </c>
      <c r="N13" s="104">
        <v>44</v>
      </c>
      <c r="O13" s="31">
        <v>40</v>
      </c>
      <c r="P13" s="53"/>
      <c r="Q13" s="59">
        <f>SUM(E13:P13)</f>
        <v>451</v>
      </c>
      <c r="R13" s="26"/>
    </row>
    <row r="14" spans="1:18" ht="13.5" thickBot="1">
      <c r="A14" s="27"/>
      <c r="B14" s="40"/>
      <c r="C14" s="39"/>
      <c r="D14" s="3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60"/>
      <c r="R14" s="26"/>
    </row>
    <row r="15" spans="1:18" ht="13.5" thickBot="1">
      <c r="A15" s="124" t="s">
        <v>26</v>
      </c>
      <c r="B15" s="125"/>
      <c r="C15" s="125"/>
      <c r="D15" s="125"/>
      <c r="E15" s="94">
        <f aca="true" t="shared" si="1" ref="E15:P15">SUM(E12:E13)</f>
        <v>78</v>
      </c>
      <c r="F15" s="78">
        <f t="shared" si="1"/>
        <v>75</v>
      </c>
      <c r="G15" s="78">
        <f t="shared" si="1"/>
        <v>76</v>
      </c>
      <c r="H15" s="78">
        <f t="shared" si="1"/>
        <v>73</v>
      </c>
      <c r="I15" s="78">
        <f t="shared" si="1"/>
        <v>83</v>
      </c>
      <c r="J15" s="78">
        <f t="shared" si="1"/>
        <v>77</v>
      </c>
      <c r="K15" s="78">
        <f t="shared" si="1"/>
        <v>67</v>
      </c>
      <c r="L15" s="78">
        <f t="shared" si="1"/>
        <v>81</v>
      </c>
      <c r="M15" s="78">
        <f t="shared" si="1"/>
        <v>76</v>
      </c>
      <c r="N15" s="78">
        <f t="shared" si="1"/>
        <v>81</v>
      </c>
      <c r="O15" s="78">
        <f t="shared" si="1"/>
        <v>75</v>
      </c>
      <c r="P15" s="78">
        <f t="shared" si="1"/>
        <v>0</v>
      </c>
      <c r="Q15" s="87">
        <f>SUM(E15:P15)</f>
        <v>842</v>
      </c>
      <c r="R15" s="26"/>
    </row>
    <row r="16" spans="1:18" ht="13.5" thickBot="1">
      <c r="A16" s="27"/>
      <c r="B16" s="27"/>
      <c r="C16" s="1"/>
      <c r="D16" s="64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26"/>
    </row>
    <row r="17" spans="1:18" ht="12.75">
      <c r="A17" s="46" t="s">
        <v>58</v>
      </c>
      <c r="B17" s="73" t="s">
        <v>49</v>
      </c>
      <c r="C17" s="34" t="s">
        <v>28</v>
      </c>
      <c r="D17" s="34" t="s">
        <v>29</v>
      </c>
      <c r="E17" s="24">
        <v>43</v>
      </c>
      <c r="F17" s="24">
        <v>40</v>
      </c>
      <c r="G17" s="24">
        <v>38</v>
      </c>
      <c r="H17" s="24">
        <v>38</v>
      </c>
      <c r="I17" s="24">
        <v>39</v>
      </c>
      <c r="J17" s="24">
        <v>35</v>
      </c>
      <c r="K17" s="24">
        <v>31</v>
      </c>
      <c r="L17" s="24">
        <v>38</v>
      </c>
      <c r="M17" s="24">
        <v>37</v>
      </c>
      <c r="N17" s="24">
        <v>40</v>
      </c>
      <c r="O17" s="24">
        <v>38</v>
      </c>
      <c r="P17" s="47"/>
      <c r="Q17" s="61">
        <f>SUM(E17:P17)</f>
        <v>417</v>
      </c>
      <c r="R17" s="26"/>
    </row>
    <row r="18" spans="1:18" ht="12.75">
      <c r="A18" s="72" t="s">
        <v>67</v>
      </c>
      <c r="B18" s="36" t="s">
        <v>46</v>
      </c>
      <c r="C18" s="37" t="s">
        <v>28</v>
      </c>
      <c r="D18" s="37" t="s">
        <v>31</v>
      </c>
      <c r="E18" s="31">
        <v>36</v>
      </c>
      <c r="F18" s="31">
        <v>39</v>
      </c>
      <c r="G18" s="31">
        <v>39</v>
      </c>
      <c r="H18" s="31">
        <v>41</v>
      </c>
      <c r="I18" s="31">
        <v>36</v>
      </c>
      <c r="J18" s="31">
        <v>39</v>
      </c>
      <c r="K18" s="31">
        <v>33</v>
      </c>
      <c r="L18" s="31">
        <v>37</v>
      </c>
      <c r="M18" s="31">
        <v>37</v>
      </c>
      <c r="N18" s="31">
        <v>39</v>
      </c>
      <c r="O18" s="31">
        <v>36</v>
      </c>
      <c r="P18" s="53"/>
      <c r="Q18" s="59">
        <f>SUM(E18:P18)</f>
        <v>412</v>
      </c>
      <c r="R18" s="26"/>
    </row>
    <row r="19" spans="1:18" ht="13.5" thickBot="1">
      <c r="A19" s="74"/>
      <c r="B19" s="38"/>
      <c r="C19" s="75"/>
      <c r="D19" s="7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60"/>
      <c r="R19" s="26"/>
    </row>
    <row r="20" spans="1:18" ht="13.5" thickBot="1">
      <c r="A20" s="113" t="s">
        <v>33</v>
      </c>
      <c r="B20" s="114"/>
      <c r="C20" s="114"/>
      <c r="D20" s="114"/>
      <c r="E20" s="95">
        <f aca="true" t="shared" si="2" ref="E20:P20">SUM(E17:E18)</f>
        <v>79</v>
      </c>
      <c r="F20" s="79">
        <f t="shared" si="2"/>
        <v>79</v>
      </c>
      <c r="G20" s="79">
        <f t="shared" si="2"/>
        <v>77</v>
      </c>
      <c r="H20" s="79">
        <f t="shared" si="2"/>
        <v>79</v>
      </c>
      <c r="I20" s="79">
        <f t="shared" si="2"/>
        <v>75</v>
      </c>
      <c r="J20" s="79">
        <f t="shared" si="2"/>
        <v>74</v>
      </c>
      <c r="K20" s="79">
        <f t="shared" si="2"/>
        <v>64</v>
      </c>
      <c r="L20" s="79">
        <f t="shared" si="2"/>
        <v>75</v>
      </c>
      <c r="M20" s="79">
        <f t="shared" si="2"/>
        <v>74</v>
      </c>
      <c r="N20" s="79">
        <f t="shared" si="2"/>
        <v>79</v>
      </c>
      <c r="O20" s="79">
        <f t="shared" si="2"/>
        <v>74</v>
      </c>
      <c r="P20" s="79">
        <f t="shared" si="2"/>
        <v>0</v>
      </c>
      <c r="Q20" s="88">
        <f>SUM(E20:P20)</f>
        <v>829</v>
      </c>
      <c r="R20" s="26"/>
    </row>
    <row r="21" spans="1:18" ht="13.5" thickBot="1">
      <c r="A21" s="27"/>
      <c r="B21" s="27"/>
      <c r="C21" s="1"/>
      <c r="D21" s="64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26"/>
    </row>
    <row r="22" spans="1:18" ht="12.75">
      <c r="A22" s="76" t="s">
        <v>59</v>
      </c>
      <c r="B22" s="73" t="s">
        <v>49</v>
      </c>
      <c r="C22" s="34" t="s">
        <v>28</v>
      </c>
      <c r="D22" s="34" t="s">
        <v>29</v>
      </c>
      <c r="E22" s="24">
        <v>37</v>
      </c>
      <c r="F22" s="24">
        <v>36</v>
      </c>
      <c r="G22" s="24">
        <v>33</v>
      </c>
      <c r="H22" s="24">
        <v>38</v>
      </c>
      <c r="I22" s="24">
        <v>35</v>
      </c>
      <c r="J22" s="24">
        <v>39</v>
      </c>
      <c r="K22" s="24">
        <v>34</v>
      </c>
      <c r="L22" s="24">
        <v>37</v>
      </c>
      <c r="M22" s="24">
        <v>41</v>
      </c>
      <c r="N22" s="24">
        <v>35</v>
      </c>
      <c r="O22" s="24">
        <v>36</v>
      </c>
      <c r="P22" s="47"/>
      <c r="Q22" s="61">
        <f>SUM(E22:P22)</f>
        <v>401</v>
      </c>
      <c r="R22" s="26"/>
    </row>
    <row r="23" spans="1:18" ht="12.75">
      <c r="A23" s="1" t="s">
        <v>65</v>
      </c>
      <c r="B23" s="36" t="s">
        <v>1</v>
      </c>
      <c r="C23" s="37" t="s">
        <v>30</v>
      </c>
      <c r="D23" s="37" t="s">
        <v>31</v>
      </c>
      <c r="E23" s="31">
        <v>40</v>
      </c>
      <c r="F23" s="31">
        <v>45</v>
      </c>
      <c r="G23" s="31">
        <v>39</v>
      </c>
      <c r="H23" s="31">
        <v>45</v>
      </c>
      <c r="I23" s="31">
        <v>42</v>
      </c>
      <c r="J23" s="31">
        <v>45</v>
      </c>
      <c r="K23" s="31">
        <v>35</v>
      </c>
      <c r="L23" s="31">
        <v>38</v>
      </c>
      <c r="M23" s="31">
        <v>39</v>
      </c>
      <c r="N23" s="31">
        <v>47</v>
      </c>
      <c r="O23" s="31">
        <v>45</v>
      </c>
      <c r="P23" s="53"/>
      <c r="Q23" s="59">
        <f>SUM(E23:P23)</f>
        <v>460</v>
      </c>
      <c r="R23" s="26"/>
    </row>
    <row r="24" spans="1:18" ht="13.5" thickBot="1">
      <c r="A24" s="74"/>
      <c r="B24" s="38"/>
      <c r="C24" s="75"/>
      <c r="D24" s="7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60"/>
      <c r="R24" s="26"/>
    </row>
    <row r="25" spans="1:18" ht="13.5" thickBot="1">
      <c r="A25" s="115" t="s">
        <v>34</v>
      </c>
      <c r="B25" s="116"/>
      <c r="C25" s="116"/>
      <c r="D25" s="116"/>
      <c r="E25" s="96">
        <f aca="true" t="shared" si="3" ref="E25:P25">SUM(E22:E23)</f>
        <v>77</v>
      </c>
      <c r="F25" s="80">
        <f t="shared" si="3"/>
        <v>81</v>
      </c>
      <c r="G25" s="80">
        <f t="shared" si="3"/>
        <v>72</v>
      </c>
      <c r="H25" s="80">
        <f t="shared" si="3"/>
        <v>83</v>
      </c>
      <c r="I25" s="80">
        <f t="shared" si="3"/>
        <v>77</v>
      </c>
      <c r="J25" s="80">
        <f t="shared" si="3"/>
        <v>84</v>
      </c>
      <c r="K25" s="80">
        <f t="shared" si="3"/>
        <v>69</v>
      </c>
      <c r="L25" s="80">
        <f t="shared" si="3"/>
        <v>75</v>
      </c>
      <c r="M25" s="80">
        <f t="shared" si="3"/>
        <v>80</v>
      </c>
      <c r="N25" s="80">
        <f t="shared" si="3"/>
        <v>82</v>
      </c>
      <c r="O25" s="80">
        <f t="shared" si="3"/>
        <v>81</v>
      </c>
      <c r="P25" s="80">
        <f t="shared" si="3"/>
        <v>0</v>
      </c>
      <c r="Q25" s="89">
        <f>SUM(E25:P25)</f>
        <v>861</v>
      </c>
      <c r="R25" s="26"/>
    </row>
    <row r="26" spans="1:18" ht="13.5" thickBot="1">
      <c r="A26" s="27"/>
      <c r="B26" s="27"/>
      <c r="C26" s="1"/>
      <c r="D26" s="64"/>
      <c r="E26" s="30"/>
      <c r="F26" s="31"/>
      <c r="G26" s="33"/>
      <c r="H26" s="33"/>
      <c r="I26" s="33"/>
      <c r="J26" s="33"/>
      <c r="K26" s="31"/>
      <c r="L26" s="33"/>
      <c r="M26" s="31"/>
      <c r="N26" s="31"/>
      <c r="O26" s="31"/>
      <c r="P26" s="33"/>
      <c r="Q26" s="32">
        <f>SUM(E26:P26)</f>
        <v>0</v>
      </c>
      <c r="R26" s="26"/>
    </row>
    <row r="27" spans="1:18" ht="12.75">
      <c r="A27" s="46" t="s">
        <v>62</v>
      </c>
      <c r="B27" s="35" t="s">
        <v>27</v>
      </c>
      <c r="C27" s="34" t="s">
        <v>28</v>
      </c>
      <c r="D27" s="34" t="s">
        <v>29</v>
      </c>
      <c r="E27" s="24">
        <v>38</v>
      </c>
      <c r="F27" s="24">
        <v>38</v>
      </c>
      <c r="G27" s="24">
        <v>39</v>
      </c>
      <c r="H27" s="24">
        <v>36</v>
      </c>
      <c r="I27" s="24">
        <v>38</v>
      </c>
      <c r="J27" s="24">
        <v>39</v>
      </c>
      <c r="K27" s="24">
        <v>34</v>
      </c>
      <c r="L27" s="24">
        <v>39</v>
      </c>
      <c r="M27" s="24">
        <v>37</v>
      </c>
      <c r="N27" s="24">
        <v>43</v>
      </c>
      <c r="O27" s="24">
        <v>35</v>
      </c>
      <c r="P27" s="47"/>
      <c r="Q27" s="61">
        <f>SUM(E27:P27)</f>
        <v>416</v>
      </c>
      <c r="R27" s="26"/>
    </row>
    <row r="28" spans="1:18" ht="12.75">
      <c r="A28" s="1" t="s">
        <v>61</v>
      </c>
      <c r="B28" s="36" t="s">
        <v>2</v>
      </c>
      <c r="C28" s="37" t="s">
        <v>30</v>
      </c>
      <c r="D28" s="37" t="s">
        <v>31</v>
      </c>
      <c r="E28" s="31">
        <v>44</v>
      </c>
      <c r="F28" s="31">
        <v>44</v>
      </c>
      <c r="G28" s="31">
        <v>43</v>
      </c>
      <c r="H28" s="31">
        <v>43</v>
      </c>
      <c r="I28" s="31">
        <v>38</v>
      </c>
      <c r="J28" s="31">
        <v>42</v>
      </c>
      <c r="K28" s="31">
        <v>35</v>
      </c>
      <c r="L28" s="31">
        <v>42</v>
      </c>
      <c r="M28" s="31">
        <v>39</v>
      </c>
      <c r="N28" s="31">
        <v>40</v>
      </c>
      <c r="O28" s="31">
        <v>42</v>
      </c>
      <c r="P28" s="53"/>
      <c r="Q28" s="59">
        <f>SUM(E28:P28)</f>
        <v>452</v>
      </c>
      <c r="R28" s="26"/>
    </row>
    <row r="29" spans="1:18" ht="13.5" thickBot="1">
      <c r="A29" s="27"/>
      <c r="B29" s="40"/>
      <c r="C29" s="39"/>
      <c r="D29" s="3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60"/>
      <c r="R29" s="26"/>
    </row>
    <row r="30" spans="1:18" ht="13.5" thickBot="1">
      <c r="A30" s="117" t="s">
        <v>35</v>
      </c>
      <c r="B30" s="118"/>
      <c r="C30" s="118"/>
      <c r="D30" s="118"/>
      <c r="E30" s="97">
        <f aca="true" t="shared" si="4" ref="E30:P30">SUM(E27:E28)</f>
        <v>82</v>
      </c>
      <c r="F30" s="81">
        <f t="shared" si="4"/>
        <v>82</v>
      </c>
      <c r="G30" s="81">
        <f t="shared" si="4"/>
        <v>82</v>
      </c>
      <c r="H30" s="81">
        <f t="shared" si="4"/>
        <v>79</v>
      </c>
      <c r="I30" s="81">
        <f t="shared" si="4"/>
        <v>76</v>
      </c>
      <c r="J30" s="81">
        <f t="shared" si="4"/>
        <v>81</v>
      </c>
      <c r="K30" s="81">
        <f t="shared" si="4"/>
        <v>69</v>
      </c>
      <c r="L30" s="81">
        <f t="shared" si="4"/>
        <v>81</v>
      </c>
      <c r="M30" s="81">
        <f t="shared" si="4"/>
        <v>76</v>
      </c>
      <c r="N30" s="81">
        <f t="shared" si="4"/>
        <v>83</v>
      </c>
      <c r="O30" s="81">
        <f t="shared" si="4"/>
        <v>77</v>
      </c>
      <c r="P30" s="81">
        <f t="shared" si="4"/>
        <v>0</v>
      </c>
      <c r="Q30" s="90">
        <f>SUM(E30:P30)</f>
        <v>868</v>
      </c>
      <c r="R30" s="26"/>
    </row>
    <row r="31" ht="13.5" thickBot="1"/>
    <row r="32" spans="1:18" ht="12.75">
      <c r="A32" s="46" t="s">
        <v>55</v>
      </c>
      <c r="B32" s="35" t="s">
        <v>48</v>
      </c>
      <c r="C32" s="34" t="s">
        <v>28</v>
      </c>
      <c r="D32" s="34" t="s">
        <v>29</v>
      </c>
      <c r="E32" s="24">
        <v>36</v>
      </c>
      <c r="F32" s="24">
        <v>32</v>
      </c>
      <c r="G32" s="24">
        <v>34</v>
      </c>
      <c r="H32" s="24">
        <v>32</v>
      </c>
      <c r="I32" s="24">
        <v>32</v>
      </c>
      <c r="J32" s="24">
        <v>36</v>
      </c>
      <c r="K32" s="24">
        <v>31</v>
      </c>
      <c r="L32" s="24">
        <v>34</v>
      </c>
      <c r="M32" s="24">
        <v>33</v>
      </c>
      <c r="N32" s="24">
        <v>33</v>
      </c>
      <c r="O32" s="24">
        <v>32</v>
      </c>
      <c r="P32" s="47"/>
      <c r="Q32" s="61">
        <f>SUM(E32:P32)</f>
        <v>365</v>
      </c>
      <c r="R32" s="26"/>
    </row>
    <row r="33" spans="1:18" ht="12.75">
      <c r="A33" s="1" t="s">
        <v>63</v>
      </c>
      <c r="B33" s="36" t="s">
        <v>27</v>
      </c>
      <c r="C33" s="37" t="s">
        <v>30</v>
      </c>
      <c r="D33" s="37" t="s">
        <v>31</v>
      </c>
      <c r="E33" s="31">
        <v>42</v>
      </c>
      <c r="F33" s="31">
        <v>44</v>
      </c>
      <c r="G33" s="31">
        <v>44</v>
      </c>
      <c r="H33" s="31">
        <v>45</v>
      </c>
      <c r="I33" s="31">
        <v>46</v>
      </c>
      <c r="J33" s="31">
        <v>48</v>
      </c>
      <c r="K33" s="31">
        <v>33</v>
      </c>
      <c r="L33" s="104">
        <v>43</v>
      </c>
      <c r="M33" s="104">
        <v>47</v>
      </c>
      <c r="N33" s="31">
        <v>42</v>
      </c>
      <c r="O33" s="31">
        <v>42</v>
      </c>
      <c r="P33" s="53"/>
      <c r="Q33" s="59">
        <f>SUM(E33:P33)</f>
        <v>476</v>
      </c>
      <c r="R33" s="26"/>
    </row>
    <row r="34" spans="1:18" ht="13.5" thickBot="1">
      <c r="A34" s="27"/>
      <c r="B34" s="40"/>
      <c r="C34" s="39"/>
      <c r="D34" s="39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  <c r="Q34" s="60"/>
      <c r="R34" s="26"/>
    </row>
    <row r="35" spans="1:18" ht="13.5" thickBot="1">
      <c r="A35" s="119" t="s">
        <v>38</v>
      </c>
      <c r="B35" s="120"/>
      <c r="C35" s="120"/>
      <c r="D35" s="120"/>
      <c r="E35" s="98">
        <f aca="true" t="shared" si="5" ref="E35:P35">SUM(E32:E33)</f>
        <v>78</v>
      </c>
      <c r="F35" s="82">
        <f t="shared" si="5"/>
        <v>76</v>
      </c>
      <c r="G35" s="82">
        <f t="shared" si="5"/>
        <v>78</v>
      </c>
      <c r="H35" s="82">
        <f t="shared" si="5"/>
        <v>77</v>
      </c>
      <c r="I35" s="82">
        <f t="shared" si="5"/>
        <v>78</v>
      </c>
      <c r="J35" s="82">
        <f t="shared" si="5"/>
        <v>84</v>
      </c>
      <c r="K35" s="82">
        <f t="shared" si="5"/>
        <v>64</v>
      </c>
      <c r="L35" s="82">
        <f t="shared" si="5"/>
        <v>77</v>
      </c>
      <c r="M35" s="82">
        <f t="shared" si="5"/>
        <v>80</v>
      </c>
      <c r="N35" s="82">
        <f t="shared" si="5"/>
        <v>75</v>
      </c>
      <c r="O35" s="82">
        <f t="shared" si="5"/>
        <v>74</v>
      </c>
      <c r="P35" s="82">
        <f t="shared" si="5"/>
        <v>0</v>
      </c>
      <c r="Q35" s="91">
        <f>SUM(E35:P35)</f>
        <v>841</v>
      </c>
      <c r="R35" s="26"/>
    </row>
    <row r="36" ht="13.5" thickBot="1"/>
    <row r="37" spans="1:18" ht="12.75">
      <c r="A37" s="46" t="s">
        <v>64</v>
      </c>
      <c r="B37" s="35" t="s">
        <v>1</v>
      </c>
      <c r="C37" s="34" t="s">
        <v>28</v>
      </c>
      <c r="D37" s="34" t="s">
        <v>29</v>
      </c>
      <c r="E37" s="24">
        <v>43</v>
      </c>
      <c r="F37" s="24">
        <v>38</v>
      </c>
      <c r="G37" s="24">
        <v>40</v>
      </c>
      <c r="H37" s="24">
        <v>35</v>
      </c>
      <c r="I37" s="24">
        <v>45</v>
      </c>
      <c r="J37" s="24">
        <v>45</v>
      </c>
      <c r="K37" s="24">
        <v>35</v>
      </c>
      <c r="L37" s="24">
        <v>42</v>
      </c>
      <c r="M37" s="24">
        <v>39</v>
      </c>
      <c r="N37" s="24">
        <v>41</v>
      </c>
      <c r="O37" s="24">
        <v>51</v>
      </c>
      <c r="P37" s="47"/>
      <c r="Q37" s="25">
        <f>SUM(E37:P37)</f>
        <v>454</v>
      </c>
      <c r="R37" s="26"/>
    </row>
    <row r="38" spans="1:18" ht="12.75">
      <c r="A38" s="1" t="s">
        <v>52</v>
      </c>
      <c r="B38" s="36" t="s">
        <v>46</v>
      </c>
      <c r="C38" s="37" t="s">
        <v>30</v>
      </c>
      <c r="D38" s="37" t="s">
        <v>31</v>
      </c>
      <c r="E38" s="31">
        <v>42</v>
      </c>
      <c r="F38" s="31">
        <v>36</v>
      </c>
      <c r="G38" s="31">
        <v>44</v>
      </c>
      <c r="H38" s="31">
        <v>40</v>
      </c>
      <c r="I38" s="31">
        <v>41</v>
      </c>
      <c r="J38" s="31">
        <v>38</v>
      </c>
      <c r="K38" s="31">
        <v>35</v>
      </c>
      <c r="L38" s="31">
        <v>43</v>
      </c>
      <c r="M38" s="31">
        <v>34</v>
      </c>
      <c r="N38" s="31">
        <v>45</v>
      </c>
      <c r="O38" s="31">
        <v>39</v>
      </c>
      <c r="P38" s="53"/>
      <c r="Q38" s="32">
        <f>SUM(E38:P38)</f>
        <v>437</v>
      </c>
      <c r="R38" s="26"/>
    </row>
    <row r="39" spans="1:18" ht="13.5" thickBot="1">
      <c r="A39" s="27"/>
      <c r="B39" s="40"/>
      <c r="C39" s="39"/>
      <c r="D39" s="39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  <c r="Q39" s="32"/>
      <c r="R39" s="26"/>
    </row>
    <row r="40" spans="1:18" ht="13.5" thickBot="1">
      <c r="A40" s="108" t="s">
        <v>39</v>
      </c>
      <c r="B40" s="109"/>
      <c r="C40" s="109"/>
      <c r="D40" s="109"/>
      <c r="E40" s="99">
        <f aca="true" t="shared" si="6" ref="E40:P40">SUM(E37:E38)</f>
        <v>85</v>
      </c>
      <c r="F40" s="83">
        <f t="shared" si="6"/>
        <v>74</v>
      </c>
      <c r="G40" s="83">
        <f t="shared" si="6"/>
        <v>84</v>
      </c>
      <c r="H40" s="83">
        <f t="shared" si="6"/>
        <v>75</v>
      </c>
      <c r="I40" s="83">
        <f t="shared" si="6"/>
        <v>86</v>
      </c>
      <c r="J40" s="83">
        <f t="shared" si="6"/>
        <v>83</v>
      </c>
      <c r="K40" s="83">
        <f t="shared" si="6"/>
        <v>70</v>
      </c>
      <c r="L40" s="83">
        <f t="shared" si="6"/>
        <v>85</v>
      </c>
      <c r="M40" s="83">
        <f t="shared" si="6"/>
        <v>73</v>
      </c>
      <c r="N40" s="83">
        <f t="shared" si="6"/>
        <v>86</v>
      </c>
      <c r="O40" s="83">
        <f t="shared" si="6"/>
        <v>90</v>
      </c>
      <c r="P40" s="83">
        <f t="shared" si="6"/>
        <v>0</v>
      </c>
      <c r="Q40" s="84">
        <f>SUM(E40:P40)</f>
        <v>891</v>
      </c>
      <c r="R40" s="26"/>
    </row>
    <row r="41" ht="13.5" thickBot="1"/>
    <row r="42" spans="1:18" ht="12.75">
      <c r="A42" s="46" t="s">
        <v>54</v>
      </c>
      <c r="B42" s="35" t="s">
        <v>23</v>
      </c>
      <c r="C42" s="34" t="s">
        <v>28</v>
      </c>
      <c r="D42" s="34" t="s">
        <v>29</v>
      </c>
      <c r="E42" s="24">
        <v>41</v>
      </c>
      <c r="F42" s="24">
        <v>39</v>
      </c>
      <c r="G42" s="24">
        <v>40</v>
      </c>
      <c r="H42" s="24">
        <v>39</v>
      </c>
      <c r="I42" s="24">
        <v>39</v>
      </c>
      <c r="J42" s="24">
        <v>37</v>
      </c>
      <c r="K42" s="24">
        <v>39</v>
      </c>
      <c r="L42" s="24">
        <v>36</v>
      </c>
      <c r="M42" s="24">
        <v>39</v>
      </c>
      <c r="N42" s="24">
        <v>37</v>
      </c>
      <c r="O42" s="24">
        <v>37</v>
      </c>
      <c r="P42" s="47"/>
      <c r="Q42" s="25">
        <f>SUM(E42:P42)</f>
        <v>423</v>
      </c>
      <c r="R42" s="26"/>
    </row>
    <row r="43" spans="1:18" ht="12.75">
      <c r="A43" s="1" t="s">
        <v>66</v>
      </c>
      <c r="B43" s="36" t="s">
        <v>48</v>
      </c>
      <c r="C43" s="37" t="s">
        <v>30</v>
      </c>
      <c r="D43" s="37" t="s">
        <v>31</v>
      </c>
      <c r="E43" s="31">
        <v>42</v>
      </c>
      <c r="F43" s="31">
        <v>45</v>
      </c>
      <c r="G43" s="31">
        <v>47</v>
      </c>
      <c r="H43" s="31">
        <v>44</v>
      </c>
      <c r="I43" s="31">
        <v>40</v>
      </c>
      <c r="J43" s="104">
        <v>43</v>
      </c>
      <c r="K43" s="31">
        <v>34</v>
      </c>
      <c r="L43" s="31">
        <v>38</v>
      </c>
      <c r="M43" s="31">
        <v>44</v>
      </c>
      <c r="N43" s="104">
        <v>43</v>
      </c>
      <c r="O43" s="31">
        <v>45</v>
      </c>
      <c r="P43" s="53"/>
      <c r="Q43" s="32">
        <f>SUM(E43:P43)</f>
        <v>465</v>
      </c>
      <c r="R43" s="26"/>
    </row>
    <row r="44" spans="1:18" ht="13.5" thickBot="1">
      <c r="A44" s="27"/>
      <c r="B44" s="40"/>
      <c r="C44" s="39"/>
      <c r="D44" s="39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7"/>
      <c r="Q44" s="32"/>
      <c r="R44" s="26"/>
    </row>
    <row r="45" spans="1:18" ht="13.5" thickBot="1">
      <c r="A45" s="106" t="s">
        <v>53</v>
      </c>
      <c r="B45" s="107"/>
      <c r="C45" s="107"/>
      <c r="D45" s="107"/>
      <c r="E45" s="100">
        <f aca="true" t="shared" si="7" ref="E45:P45">SUM(E42:E43)</f>
        <v>83</v>
      </c>
      <c r="F45" s="85">
        <f t="shared" si="7"/>
        <v>84</v>
      </c>
      <c r="G45" s="85">
        <f t="shared" si="7"/>
        <v>87</v>
      </c>
      <c r="H45" s="85">
        <f t="shared" si="7"/>
        <v>83</v>
      </c>
      <c r="I45" s="85">
        <f t="shared" si="7"/>
        <v>79</v>
      </c>
      <c r="J45" s="85">
        <f t="shared" si="7"/>
        <v>80</v>
      </c>
      <c r="K45" s="85">
        <f t="shared" si="7"/>
        <v>73</v>
      </c>
      <c r="L45" s="85">
        <f t="shared" si="7"/>
        <v>74</v>
      </c>
      <c r="M45" s="85">
        <f t="shared" si="7"/>
        <v>83</v>
      </c>
      <c r="N45" s="85">
        <f t="shared" si="7"/>
        <v>80</v>
      </c>
      <c r="O45" s="85">
        <f t="shared" si="7"/>
        <v>82</v>
      </c>
      <c r="P45" s="85">
        <f t="shared" si="7"/>
        <v>0</v>
      </c>
      <c r="Q45" s="86">
        <f>SUM(E45:P45)</f>
        <v>888</v>
      </c>
      <c r="R45" s="26"/>
    </row>
    <row r="48" ht="12.75">
      <c r="A48" t="s">
        <v>36</v>
      </c>
    </row>
    <row r="49" ht="12.75">
      <c r="A49" t="s">
        <v>37</v>
      </c>
    </row>
    <row r="50" ht="12.75">
      <c r="A50" t="s">
        <v>42</v>
      </c>
    </row>
    <row r="51" ht="12.75">
      <c r="A51" t="s">
        <v>43</v>
      </c>
    </row>
    <row r="52" ht="12.75">
      <c r="A52" t="s">
        <v>41</v>
      </c>
    </row>
    <row r="53" ht="12.75">
      <c r="A53" t="s">
        <v>40</v>
      </c>
    </row>
    <row r="54" ht="12.75">
      <c r="A54" t="s">
        <v>50</v>
      </c>
    </row>
    <row r="56" spans="1:13" ht="12.75">
      <c r="A56" s="102" t="s">
        <v>69</v>
      </c>
      <c r="B56" t="s">
        <v>70</v>
      </c>
      <c r="C56" t="s">
        <v>71</v>
      </c>
      <c r="D56" t="s">
        <v>72</v>
      </c>
      <c r="E56" t="s">
        <v>73</v>
      </c>
      <c r="F56" t="s">
        <v>74</v>
      </c>
      <c r="G56" t="s">
        <v>77</v>
      </c>
      <c r="H56" t="s">
        <v>78</v>
      </c>
      <c r="I56" t="s">
        <v>79</v>
      </c>
      <c r="J56" t="s">
        <v>80</v>
      </c>
      <c r="K56" t="s">
        <v>81</v>
      </c>
      <c r="L56" t="s">
        <v>82</v>
      </c>
      <c r="M56" t="s">
        <v>83</v>
      </c>
    </row>
    <row r="57" spans="1:13" ht="12.75">
      <c r="A57">
        <v>1</v>
      </c>
      <c r="B57">
        <v>4</v>
      </c>
      <c r="C57">
        <v>2</v>
      </c>
      <c r="D57">
        <v>2</v>
      </c>
      <c r="E57">
        <v>2</v>
      </c>
      <c r="F57">
        <v>2</v>
      </c>
      <c r="G57">
        <v>2</v>
      </c>
      <c r="H57">
        <v>3</v>
      </c>
      <c r="I57">
        <v>3</v>
      </c>
      <c r="J57">
        <v>3</v>
      </c>
      <c r="K57">
        <v>3</v>
      </c>
      <c r="L57">
        <v>3</v>
      </c>
      <c r="M57" s="103"/>
    </row>
    <row r="58" spans="1:12" ht="12.75">
      <c r="A58">
        <v>2</v>
      </c>
      <c r="B58">
        <v>2</v>
      </c>
      <c r="C58">
        <v>6</v>
      </c>
      <c r="D58">
        <v>4</v>
      </c>
      <c r="E58">
        <v>6</v>
      </c>
      <c r="F58">
        <v>6</v>
      </c>
      <c r="G58">
        <v>3</v>
      </c>
      <c r="H58">
        <v>2</v>
      </c>
      <c r="I58">
        <v>2</v>
      </c>
      <c r="J58" t="s">
        <v>76</v>
      </c>
      <c r="K58">
        <v>2</v>
      </c>
      <c r="L58">
        <v>6</v>
      </c>
    </row>
    <row r="59" spans="1:12" ht="12.75">
      <c r="A59">
        <v>3</v>
      </c>
      <c r="B59">
        <v>6</v>
      </c>
      <c r="C59">
        <v>4</v>
      </c>
      <c r="D59">
        <v>6</v>
      </c>
      <c r="E59">
        <v>4</v>
      </c>
      <c r="F59">
        <v>3</v>
      </c>
      <c r="G59">
        <v>6</v>
      </c>
      <c r="H59">
        <v>6</v>
      </c>
      <c r="I59" t="s">
        <v>75</v>
      </c>
      <c r="J59" t="s">
        <v>75</v>
      </c>
      <c r="K59">
        <v>6</v>
      </c>
      <c r="L59">
        <v>1</v>
      </c>
    </row>
    <row r="60" spans="1:12" ht="12.75">
      <c r="A60">
        <v>4</v>
      </c>
      <c r="B60">
        <v>3</v>
      </c>
      <c r="C60">
        <v>3</v>
      </c>
      <c r="D60">
        <v>3</v>
      </c>
      <c r="E60">
        <v>3</v>
      </c>
      <c r="F60">
        <v>4</v>
      </c>
      <c r="G60">
        <v>4</v>
      </c>
      <c r="H60">
        <v>1</v>
      </c>
      <c r="I60">
        <v>4</v>
      </c>
      <c r="J60">
        <v>1</v>
      </c>
      <c r="K60">
        <v>1</v>
      </c>
      <c r="L60">
        <v>2</v>
      </c>
    </row>
    <row r="61" spans="1:12" ht="12.75">
      <c r="A61">
        <v>5</v>
      </c>
      <c r="B61">
        <v>5</v>
      </c>
      <c r="C61">
        <v>7</v>
      </c>
      <c r="D61">
        <v>7</v>
      </c>
      <c r="E61">
        <v>7</v>
      </c>
      <c r="F61">
        <v>5</v>
      </c>
      <c r="G61">
        <v>1</v>
      </c>
      <c r="H61">
        <v>4</v>
      </c>
      <c r="I61">
        <v>1</v>
      </c>
      <c r="J61">
        <v>4</v>
      </c>
      <c r="K61">
        <v>4</v>
      </c>
      <c r="L61">
        <v>4</v>
      </c>
    </row>
    <row r="62" spans="1:12" ht="12.75">
      <c r="A62">
        <v>6</v>
      </c>
      <c r="B62">
        <v>8</v>
      </c>
      <c r="C62">
        <v>5</v>
      </c>
      <c r="D62">
        <v>1</v>
      </c>
      <c r="E62">
        <v>1</v>
      </c>
      <c r="F62">
        <v>1</v>
      </c>
      <c r="G62">
        <v>5</v>
      </c>
      <c r="H62">
        <v>5</v>
      </c>
      <c r="I62">
        <v>5</v>
      </c>
      <c r="J62">
        <v>5</v>
      </c>
      <c r="K62">
        <v>5</v>
      </c>
      <c r="L62">
        <v>5</v>
      </c>
    </row>
    <row r="63" spans="1:12" ht="12.75">
      <c r="A63">
        <v>7</v>
      </c>
      <c r="B63">
        <v>1</v>
      </c>
      <c r="C63">
        <v>1</v>
      </c>
      <c r="D63">
        <v>5</v>
      </c>
      <c r="E63">
        <v>5</v>
      </c>
      <c r="F63">
        <v>7</v>
      </c>
      <c r="G63">
        <v>7</v>
      </c>
      <c r="H63">
        <v>7</v>
      </c>
      <c r="I63">
        <v>7</v>
      </c>
      <c r="J63">
        <v>7</v>
      </c>
      <c r="K63">
        <v>7</v>
      </c>
      <c r="L63">
        <v>8</v>
      </c>
    </row>
    <row r="64" spans="1:12" ht="12.75">
      <c r="A64">
        <v>8</v>
      </c>
      <c r="B64">
        <v>7</v>
      </c>
      <c r="C64">
        <v>8</v>
      </c>
      <c r="D64">
        <v>8</v>
      </c>
      <c r="E64">
        <v>8</v>
      </c>
      <c r="F64">
        <v>8</v>
      </c>
      <c r="G64">
        <v>8</v>
      </c>
      <c r="H64">
        <v>8</v>
      </c>
      <c r="I64">
        <v>8</v>
      </c>
      <c r="J64">
        <v>8</v>
      </c>
      <c r="K64">
        <v>8</v>
      </c>
      <c r="L64">
        <v>7</v>
      </c>
    </row>
  </sheetData>
  <mergeCells count="10">
    <mergeCell ref="B1:Q1"/>
    <mergeCell ref="B2:Q2"/>
    <mergeCell ref="A10:D10"/>
    <mergeCell ref="A15:D15"/>
    <mergeCell ref="A45:D45"/>
    <mergeCell ref="A40:D40"/>
    <mergeCell ref="A20:D20"/>
    <mergeCell ref="A25:D25"/>
    <mergeCell ref="A30:D30"/>
    <mergeCell ref="A35:D35"/>
  </mergeCells>
  <printOptions/>
  <pageMargins left="0.27" right="0.2" top="0.49" bottom="0.37" header="0.29" footer="0.21"/>
  <pageSetup fitToHeight="1" fitToWidth="1" horizontalDpi="600" verticalDpi="600" orientation="landscape" paperSize="5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barrettj</dc:creator>
  <cp:keywords/>
  <dc:description/>
  <cp:lastModifiedBy> </cp:lastModifiedBy>
  <cp:lastPrinted>2009-05-19T13:02:21Z</cp:lastPrinted>
  <dcterms:created xsi:type="dcterms:W3CDTF">2009-03-31T12:25:55Z</dcterms:created>
  <dcterms:modified xsi:type="dcterms:W3CDTF">2009-09-01T21:29:16Z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365222791</vt:i4>
  </property>
  <property fmtid="{D5CDD505-2E9C-101B-9397-08002B2CF9AE}" pid="3" name="_EmailSubject">
    <vt:lpwstr>Week 4 Scores &amp; Proposed teams</vt:lpwstr>
  </property>
  <property fmtid="{D5CDD505-2E9C-101B-9397-08002B2CF9AE}" pid="4" name="_AuthorEmail">
    <vt:lpwstr>Joey.Barrett@AGR.GC.CA</vt:lpwstr>
  </property>
  <property fmtid="{D5CDD505-2E9C-101B-9397-08002B2CF9AE}" pid="5" name="_AuthorEmailDisplayName">
    <vt:lpwstr>Barrett, Joey</vt:lpwstr>
  </property>
  <property fmtid="{D5CDD505-2E9C-101B-9397-08002B2CF9AE}" pid="6" name="_PreviousAdHocReviewCycleID">
    <vt:i4>-2106174966</vt:i4>
  </property>
  <property fmtid="{D5CDD505-2E9C-101B-9397-08002B2CF9AE}" pid="7" name="_ReviewingToolsShownOnce">
    <vt:lpwstr/>
  </property>
</Properties>
</file>